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проекти\9\4. фінансові питання\внес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липень'!$A$1:$K$196</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188" i="166"/>
  <c r="J68" i="166"/>
  <c r="J67" i="166"/>
  <c r="J58" i="167"/>
  <c r="J57" i="167"/>
  <c r="J55" i="167"/>
  <c r="J54" i="167"/>
  <c r="J49" i="167"/>
  <c r="J48" i="167"/>
  <c r="J45" i="167"/>
  <c r="J44" i="167"/>
  <c r="J15" i="167"/>
  <c r="J14" i="167"/>
  <c r="J165" i="167"/>
  <c r="J59" i="166"/>
  <c r="J58" i="166"/>
  <c r="J55" i="166"/>
  <c r="J54" i="166"/>
  <c r="J65" i="166"/>
  <c r="J64" i="166"/>
</calcChain>
</file>

<file path=xl/sharedStrings.xml><?xml version="1.0" encoding="utf-8"?>
<sst xmlns="http://schemas.openxmlformats.org/spreadsheetml/2006/main" count="1748" uniqueCount="283">
  <si>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</si>
  <si>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</si>
  <si>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</si>
  <si>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</si>
  <si>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</si>
  <si>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</si>
  <si>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</si>
  <si>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</si>
  <si>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</si>
  <si>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</si>
  <si>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</si>
  <si>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</si>
  <si>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</si>
  <si>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</si>
  <si>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</si>
  <si>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</si>
  <si>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</si>
  <si>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</si>
  <si>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</si>
  <si>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</si>
  <si>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</si>
  <si>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</si>
  <si>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</si>
  <si>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</si>
  <si>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</si>
  <si>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</si>
  <si>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</si>
  <si>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</si>
  <si>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</si>
  <si>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</si>
  <si>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</si>
  <si>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</si>
  <si>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</si>
  <si>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</si>
  <si>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</si>
  <si>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</si>
  <si>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</si>
  <si>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</si>
  <si>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</si>
  <si>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</si>
  <si>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</si>
  <si>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</si>
  <si>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</si>
  <si>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</si>
  <si>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</si>
  <si>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</si>
  <si>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</si>
  <si>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</si>
  <si>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</si>
  <si>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</si>
  <si>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</si>
  <si>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</si>
  <si>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</si>
  <si>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</si>
  <si>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</si>
  <si>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</si>
  <si>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</si>
  <si>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</si>
  <si>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</si>
  <si>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</si>
  <si>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</si>
  <si>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</si>
  <si>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</si>
  <si>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</si>
  <si>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</si>
  <si>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</si>
  <si>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</si>
  <si>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</si>
  <si>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</si>
  <si>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</si>
  <si>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</si>
  <si>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</si>
  <si>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</si>
  <si>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</si>
  <si>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</si>
  <si>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</si>
  <si>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</si>
  <si>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</si>
  <si>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</si>
  <si>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</si>
  <si>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</si>
  <si>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</si>
  <si>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</si>
  <si>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</si>
  <si>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</si>
  <si>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</si>
  <si>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</si>
  <si>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</si>
  <si>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</si>
  <si>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</si>
  <si>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</si>
  <si>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</si>
  <si>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</si>
  <si>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</si>
  <si>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</si>
  <si>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</si>
  <si>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</si>
  <si>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</si>
  <si>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</si>
  <si>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</si>
  <si>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</si>
  <si>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</si>
  <si>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</si>
  <si>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</si>
  <si>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</si>
  <si>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</si>
  <si>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</si>
  <si>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</si>
  <si>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</si>
  <si>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</si>
  <si>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</si>
  <si>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</si>
  <si>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</si>
  <si>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</si>
  <si>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</si>
  <si>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</si>
  <si>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</si>
  <si>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</si>
  <si>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</si>
  <si>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</si>
  <si>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</si>
  <si>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</si>
  <si>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</si>
  <si>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</si>
  <si>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</si>
  <si>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</si>
  <si>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</si>
  <si>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</si>
  <si>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</si>
  <si>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</si>
  <si>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</si>
  <si>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</si>
  <si>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</si>
  <si>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</si>
  <si>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</si>
  <si>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</si>
  <si>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</si>
  <si>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</si>
  <si>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</si>
  <si>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</si>
  <si>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</si>
  <si>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</si>
  <si>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</si>
  <si>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</si>
  <si>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</si>
  <si>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</si>
  <si>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</si>
  <si>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</si>
  <si>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</si>
  <si>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</si>
  <si>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</si>
  <si>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</si>
  <si>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</si>
  <si>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</si>
  <si>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</si>
  <si>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</si>
  <si>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</si>
  <si>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</si>
  <si>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</si>
  <si>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</si>
  <si>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</si>
  <si>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</si>
  <si>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</si>
  <si>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</si>
  <si>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</si>
  <si>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</si>
  <si>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</si>
  <si>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</si>
  <si>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</si>
  <si>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</si>
  <si>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</si>
  <si>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</si>
  <si>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</si>
  <si>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</si>
  <si>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</si>
  <si>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</si>
  <si>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</si>
  <si>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</si>
  <si>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</si>
  <si>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</si>
  <si>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</si>
  <si>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</si>
  <si>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</si>
  <si>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</si>
  <si>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</si>
  <si>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</si>
  <si>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</si>
  <si>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</si>
  <si>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</si>
  <si>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</si>
  <si>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</si>
  <si>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</si>
  <si>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</si>
  <si>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</si>
  <si>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</si>
  <si>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</si>
  <si>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</si>
  <si>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</si>
  <si>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</si>
  <si>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</si>
  <si>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</si>
  <si>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</si>
  <si>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</si>
  <si>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</si>
  <si>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</si>
  <si>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</si>
  <si>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</si>
  <si>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</si>
  <si>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</si>
  <si>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</si>
  <si>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</si>
  <si>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</si>
  <si>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</si>
  <si>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</si>
  <si>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</si>
  <si>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</si>
  <si>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</si>
  <si>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</si>
  <si>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</si>
  <si>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</si>
  <si>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</si>
  <si>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</si>
  <si>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</si>
  <si>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</si>
  <si>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</si>
  <si>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</si>
  <si>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</si>
  <si>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</si>
  <si>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</si>
  <si>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</si>
  <si>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</si>
  <si>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</si>
  <si>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</si>
  <si>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</si>
  <si>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</si>
  <si>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</si>
  <si>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</si>
  <si>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</si>
  <si>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</si>
  <si>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</si>
  <si>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</si>
  <si>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</si>
  <si>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</si>
  <si>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</si>
  <si>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</si>
  <si>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</si>
  <si>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</si>
  <si>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0000 - 2021</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</si>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</sst>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9" t="s">
        <v>39</v>
      </c>
      <c r="I2" s="99"/>
      <c r="J2" s="99"/>
      <c r="K2" s="99"/>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0" t="s">
        <v>35</v>
      </c>
      <c r="C5" s="101"/>
      <c r="D5" s="101"/>
      <c r="E5" s="101"/>
      <c r="F5" s="101"/>
      <c r="G5" s="101"/>
      <c r="H5" s="101"/>
      <c r="I5" s="101"/>
      <c r="J5" s="101"/>
      <c r="K5" s="101"/>
    </row>
    <row r="6" spans="1:12" ht="12.75" customHeight="1" x14ac:dyDescent="0.2">
      <c r="B6" s="102" t="s">
        <v>146</v>
      </c>
      <c r="C6" s="101"/>
      <c r="D6" s="101"/>
      <c r="E6" s="101"/>
      <c r="F6" s="101"/>
      <c r="G6" s="101"/>
      <c r="H6" s="101"/>
      <c r="I6" s="101"/>
      <c r="J6" s="101"/>
      <c r="K6" s="101"/>
    </row>
    <row r="7" spans="1:12" ht="18.75" x14ac:dyDescent="0.3">
      <c r="B7" s="103" t="s">
        <v>149</v>
      </c>
      <c r="C7" s="104"/>
      <c r="D7" s="50"/>
      <c r="E7" s="50"/>
      <c r="F7" s="50"/>
      <c r="G7" s="50"/>
      <c r="H7" s="54"/>
      <c r="I7" s="50"/>
      <c r="J7" s="50"/>
      <c r="K7" s="50"/>
    </row>
    <row r="8" spans="1:12" ht="15" x14ac:dyDescent="0.25">
      <c r="B8" s="105" t="s">
        <v>53</v>
      </c>
      <c r="C8" s="105"/>
      <c r="E8" s="55"/>
      <c r="K8" s="56" t="s">
        <v>0</v>
      </c>
    </row>
    <row r="9" spans="1:12" ht="17.25" customHeight="1" x14ac:dyDescent="0.2">
      <c r="A9" s="106" t="s">
        <v>3</v>
      </c>
      <c r="B9" s="109" t="s">
        <v>31</v>
      </c>
      <c r="C9" s="110" t="s">
        <v>32</v>
      </c>
      <c r="D9" s="110" t="s">
        <v>33</v>
      </c>
      <c r="E9" s="110" t="s">
        <v>34</v>
      </c>
      <c r="F9" s="95" t="s">
        <v>46</v>
      </c>
      <c r="G9" s="95" t="s">
        <v>47</v>
      </c>
      <c r="H9" s="97" t="s">
        <v>48</v>
      </c>
      <c r="I9" s="95" t="s">
        <v>49</v>
      </c>
      <c r="J9" s="95" t="s">
        <v>50</v>
      </c>
      <c r="K9" s="95" t="s">
        <v>51</v>
      </c>
      <c r="L9" s="47"/>
    </row>
    <row r="10" spans="1:12" ht="22.5" customHeight="1" x14ac:dyDescent="0.2">
      <c r="A10" s="107"/>
      <c r="B10" s="109"/>
      <c r="C10" s="110"/>
      <c r="D10" s="110"/>
      <c r="E10" s="110"/>
      <c r="F10" s="95"/>
      <c r="G10" s="95"/>
      <c r="H10" s="97"/>
      <c r="I10" s="95"/>
      <c r="J10" s="96"/>
      <c r="K10" s="95"/>
      <c r="L10" s="47"/>
    </row>
    <row r="11" spans="1:12" ht="50.25" customHeight="1" x14ac:dyDescent="0.2">
      <c r="A11" s="108"/>
      <c r="B11" s="109"/>
      <c r="C11" s="110"/>
      <c r="D11" s="110"/>
      <c r="E11" s="110"/>
      <c r="F11" s="95"/>
      <c r="G11" s="95"/>
      <c r="H11" s="97"/>
      <c r="I11" s="95"/>
      <c r="J11" s="96"/>
      <c r="K11" s="95"/>
      <c r="L11" s="47"/>
    </row>
    <row r="12" spans="1:12" ht="58.5" customHeight="1" x14ac:dyDescent="0.2">
      <c r="A12" s="14"/>
      <c r="B12" s="109"/>
      <c r="C12" s="110"/>
      <c r="D12" s="110"/>
      <c r="E12" s="96"/>
      <c r="F12" s="96"/>
      <c r="G12" s="96"/>
      <c r="H12" s="98"/>
      <c r="I12" s="96"/>
      <c r="J12" s="96"/>
      <c r="K12" s="9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94" t="s">
        <v>148</v>
      </c>
      <c r="J173" s="94"/>
      <c r="K173" s="94"/>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H2:K2"/>
    <mergeCell ref="B5:K5"/>
    <mergeCell ref="B6:K6"/>
    <mergeCell ref="B7:C7"/>
    <mergeCell ref="B8:C8"/>
    <mergeCell ref="A9:A11"/>
    <mergeCell ref="B9:B12"/>
    <mergeCell ref="C9:C12"/>
    <mergeCell ref="D9:D12"/>
    <mergeCell ref="E9:E12"/>
    <mergeCell ref="I173:K173"/>
    <mergeCell ref="F9:F12"/>
    <mergeCell ref="G9:G12"/>
    <mergeCell ref="H9:H12"/>
    <mergeCell ref="I9:I12"/>
    <mergeCell ref="J9:J12"/>
    <mergeCell ref="K9:K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7"/>
  <sheetViews>
    <sheetView tabSelected="1" topLeftCell="B1" zoomScale="78" zoomScaleNormal="78" workbookViewId="0">
      <pane xSplit="5" ySplit="13" topLeftCell="I155" activePane="bottomRight" state="frozen"/>
      <selection activeCell="B1" sqref="B1"/>
      <selection pane="topRight" activeCell="G1" sqref="G1"/>
      <selection pane="bottomLeft" activeCell="B14" sqref="B14"/>
      <selection pane="bottomRight" activeCell="B141" sqref="A141:IV141"/>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9" t="s">
        <v>39</v>
      </c>
      <c r="I2" s="99"/>
      <c r="J2" s="99"/>
      <c r="K2" s="99"/>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0" t="s">
        <v>35</v>
      </c>
      <c r="C5" s="101"/>
      <c r="D5" s="101"/>
      <c r="E5" s="101"/>
      <c r="F5" s="101"/>
      <c r="G5" s="101"/>
      <c r="H5" s="101"/>
      <c r="I5" s="101"/>
      <c r="J5" s="101"/>
      <c r="K5" s="101"/>
    </row>
    <row r="6" spans="1:12" ht="12.75" customHeight="1" x14ac:dyDescent="0.2">
      <c r="B6" s="102" t="s">
        <v>146</v>
      </c>
      <c r="C6" s="101"/>
      <c r="D6" s="101"/>
      <c r="E6" s="101"/>
      <c r="F6" s="101"/>
      <c r="G6" s="101"/>
      <c r="H6" s="101"/>
      <c r="I6" s="101"/>
      <c r="J6" s="101"/>
      <c r="K6" s="101"/>
    </row>
    <row r="7" spans="1:12" ht="18.75" x14ac:dyDescent="0.3">
      <c r="B7" s="103" t="s">
        <v>149</v>
      </c>
      <c r="C7" s="104"/>
      <c r="D7" s="50"/>
      <c r="E7" s="50"/>
      <c r="F7" s="50"/>
      <c r="G7" s="50"/>
      <c r="H7" s="54"/>
      <c r="I7" s="50"/>
      <c r="J7" s="50"/>
      <c r="K7" s="50"/>
    </row>
    <row r="8" spans="1:12" ht="15" x14ac:dyDescent="0.25">
      <c r="B8" s="105" t="s">
        <v>53</v>
      </c>
      <c r="C8" s="105"/>
      <c r="E8" s="55"/>
      <c r="K8" s="56" t="s">
        <v>0</v>
      </c>
    </row>
    <row r="9" spans="1:12" ht="17.25" customHeight="1" x14ac:dyDescent="0.2">
      <c r="A9" s="106" t="s">
        <v>3</v>
      </c>
      <c r="B9" s="109" t="s">
        <v>31</v>
      </c>
      <c r="C9" s="110" t="s">
        <v>32</v>
      </c>
      <c r="D9" s="110" t="s">
        <v>33</v>
      </c>
      <c r="E9" s="110" t="s">
        <v>34</v>
      </c>
      <c r="F9" s="95" t="s">
        <v>46</v>
      </c>
      <c r="G9" s="95" t="s">
        <v>47</v>
      </c>
      <c r="H9" s="97" t="s">
        <v>48</v>
      </c>
      <c r="I9" s="95" t="s">
        <v>49</v>
      </c>
      <c r="J9" s="95" t="s">
        <v>50</v>
      </c>
      <c r="K9" s="95" t="s">
        <v>51</v>
      </c>
      <c r="L9" s="47"/>
    </row>
    <row r="10" spans="1:12" ht="22.5" customHeight="1" x14ac:dyDescent="0.2">
      <c r="A10" s="107"/>
      <c r="B10" s="109"/>
      <c r="C10" s="110"/>
      <c r="D10" s="110"/>
      <c r="E10" s="110"/>
      <c r="F10" s="95"/>
      <c r="G10" s="95"/>
      <c r="H10" s="97"/>
      <c r="I10" s="95"/>
      <c r="J10" s="96"/>
      <c r="K10" s="95"/>
      <c r="L10" s="47"/>
    </row>
    <row r="11" spans="1:12" ht="50.25" customHeight="1" x14ac:dyDescent="0.2">
      <c r="A11" s="108"/>
      <c r="B11" s="109"/>
      <c r="C11" s="110"/>
      <c r="D11" s="110"/>
      <c r="E11" s="110"/>
      <c r="F11" s="95"/>
      <c r="G11" s="95"/>
      <c r="H11" s="97"/>
      <c r="I11" s="95"/>
      <c r="J11" s="96"/>
      <c r="K11" s="95"/>
      <c r="L11" s="47"/>
    </row>
    <row r="12" spans="1:12" ht="58.5" customHeight="1" x14ac:dyDescent="0.2">
      <c r="A12" s="14"/>
      <c r="B12" s="109"/>
      <c r="C12" s="110"/>
      <c r="D12" s="110"/>
      <c r="E12" s="96"/>
      <c r="F12" s="96"/>
      <c r="G12" s="96"/>
      <c r="H12" s="98"/>
      <c r="I12" s="96"/>
      <c r="J12" s="96"/>
      <c r="K12" s="9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271</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272</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269</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267</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268</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270</v>
      </c>
      <c r="G47" s="1">
        <v>2021</v>
      </c>
      <c r="H47" s="31">
        <v>470000</v>
      </c>
      <c r="I47" s="1">
        <v>0</v>
      </c>
      <c r="J47" s="31">
        <v>470000</v>
      </c>
      <c r="K47" s="1">
        <v>100</v>
      </c>
      <c r="L47" s="60"/>
    </row>
    <row r="48" spans="1:12" ht="73.5" customHeight="1" x14ac:dyDescent="0.25">
      <c r="A48" s="15"/>
      <c r="B48" s="59" t="s">
        <v>258</v>
      </c>
      <c r="C48" s="1" t="s">
        <v>259</v>
      </c>
      <c r="D48" s="59" t="s">
        <v>260</v>
      </c>
      <c r="E48" s="26" t="s">
        <v>261</v>
      </c>
      <c r="F48" s="2" t="s">
        <v>262</v>
      </c>
      <c r="G48" s="1">
        <v>2021</v>
      </c>
      <c r="H48" s="31">
        <v>35846</v>
      </c>
      <c r="I48" s="1">
        <v>0</v>
      </c>
      <c r="J48" s="27">
        <v>35846</v>
      </c>
      <c r="K48" s="1">
        <v>100</v>
      </c>
      <c r="L48" s="60"/>
    </row>
    <row r="49" spans="1:18" ht="65.25" customHeight="1" x14ac:dyDescent="0.25">
      <c r="A49" s="15"/>
      <c r="B49" s="59" t="s">
        <v>258</v>
      </c>
      <c r="C49" s="1" t="s">
        <v>259</v>
      </c>
      <c r="D49" s="59" t="s">
        <v>260</v>
      </c>
      <c r="E49" s="26" t="s">
        <v>261</v>
      </c>
      <c r="F49" s="2" t="s">
        <v>263</v>
      </c>
      <c r="G49" s="1">
        <v>2021</v>
      </c>
      <c r="H49" s="31">
        <v>81253</v>
      </c>
      <c r="I49" s="1">
        <v>0</v>
      </c>
      <c r="J49" s="27">
        <v>81253</v>
      </c>
      <c r="K49" s="1">
        <v>100</v>
      </c>
      <c r="L49" s="60"/>
    </row>
    <row r="50" spans="1:18" ht="69" customHeight="1" x14ac:dyDescent="0.25">
      <c r="A50" s="15"/>
      <c r="B50" s="59" t="s">
        <v>258</v>
      </c>
      <c r="C50" s="1" t="s">
        <v>259</v>
      </c>
      <c r="D50" s="59" t="s">
        <v>260</v>
      </c>
      <c r="E50" s="26" t="s">
        <v>261</v>
      </c>
      <c r="F50" s="2" t="s">
        <v>264</v>
      </c>
      <c r="G50" s="1">
        <v>2021</v>
      </c>
      <c r="H50" s="31">
        <v>132901</v>
      </c>
      <c r="I50" s="1">
        <v>0</v>
      </c>
      <c r="J50" s="27">
        <v>132901</v>
      </c>
      <c r="K50" s="1">
        <v>100</v>
      </c>
      <c r="L50" s="60"/>
    </row>
    <row r="51" spans="1:18" ht="116.25" customHeight="1" x14ac:dyDescent="0.25">
      <c r="A51" s="15"/>
      <c r="B51" s="59" t="s">
        <v>258</v>
      </c>
      <c r="C51" s="1" t="s">
        <v>259</v>
      </c>
      <c r="D51" s="59" t="s">
        <v>260</v>
      </c>
      <c r="E51" s="26" t="s">
        <v>261</v>
      </c>
      <c r="F51" s="2" t="s">
        <v>265</v>
      </c>
      <c r="G51" s="1">
        <v>2021</v>
      </c>
      <c r="H51" s="31">
        <v>600000</v>
      </c>
      <c r="I51" s="1">
        <v>0</v>
      </c>
      <c r="J51" s="27">
        <v>600000</v>
      </c>
      <c r="K51" s="1">
        <v>100</v>
      </c>
      <c r="L51" s="60"/>
    </row>
    <row r="52" spans="1:18" ht="110.25" customHeight="1" x14ac:dyDescent="0.25">
      <c r="A52" s="15"/>
      <c r="B52" s="59" t="s">
        <v>258</v>
      </c>
      <c r="C52" s="1" t="s">
        <v>259</v>
      </c>
      <c r="D52" s="59" t="s">
        <v>260</v>
      </c>
      <c r="E52" s="26" t="s">
        <v>261</v>
      </c>
      <c r="F52" s="2" t="s">
        <v>266</v>
      </c>
      <c r="G52" s="1">
        <v>2021</v>
      </c>
      <c r="H52" s="31">
        <v>350000</v>
      </c>
      <c r="I52" s="1">
        <v>0</v>
      </c>
      <c r="J52" s="27">
        <v>350000</v>
      </c>
      <c r="K52" s="1">
        <v>100</v>
      </c>
      <c r="L52" s="60"/>
    </row>
    <row r="53" spans="1:18" ht="49.5" customHeight="1" x14ac:dyDescent="0.25">
      <c r="A53" s="15"/>
      <c r="B53" s="59" t="s">
        <v>258</v>
      </c>
      <c r="C53" s="1" t="s">
        <v>259</v>
      </c>
      <c r="D53" s="59" t="s">
        <v>260</v>
      </c>
      <c r="E53" s="26" t="s">
        <v>261</v>
      </c>
      <c r="F53" s="12" t="s">
        <v>282</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1955197</v>
      </c>
      <c r="K54" s="11"/>
      <c r="L54" s="60"/>
    </row>
    <row r="55" spans="1:18" ht="57.75" customHeight="1" x14ac:dyDescent="0.2">
      <c r="A55" s="15"/>
      <c r="B55" s="40" t="s">
        <v>145</v>
      </c>
      <c r="C55" s="40"/>
      <c r="D55" s="40"/>
      <c r="E55" s="38" t="s">
        <v>144</v>
      </c>
      <c r="F55" s="38"/>
      <c r="G55" s="40">
        <v>2021</v>
      </c>
      <c r="H55" s="41"/>
      <c r="I55" s="40"/>
      <c r="J55" s="42">
        <f>J57+J56</f>
        <v>1955197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1555197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256985833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SUM(J69:J187)</f>
        <v>256985833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63996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273</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85271968</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248</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249</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252</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253</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500000</v>
      </c>
      <c r="I92" s="86">
        <v>0</v>
      </c>
      <c r="J92" s="31">
        <v>500000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251</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250</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280</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281</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26000</v>
      </c>
      <c r="I103" s="86">
        <v>0</v>
      </c>
      <c r="J103" s="31">
        <v>26000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278</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279</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256</v>
      </c>
      <c r="G118" s="86">
        <v>2021</v>
      </c>
      <c r="H118" s="31">
        <v>36000</v>
      </c>
      <c r="I118" s="86">
        <v>0</v>
      </c>
      <c r="J118" s="31">
        <v>36000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1750000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5877425</v>
      </c>
      <c r="K128" s="8">
        <v>100</v>
      </c>
    </row>
    <row r="129" spans="1:11" ht="31.5" x14ac:dyDescent="0.25">
      <c r="A129" s="16"/>
      <c r="B129" s="9" t="s">
        <v>22</v>
      </c>
      <c r="C129" s="9" t="s">
        <v>55</v>
      </c>
      <c r="D129" s="9" t="s">
        <v>23</v>
      </c>
      <c r="E129" s="2" t="s">
        <v>56</v>
      </c>
      <c r="F129" s="12" t="s">
        <v>64</v>
      </c>
      <c r="G129" s="18" t="s">
        <v>83</v>
      </c>
      <c r="H129" s="18">
        <v>55000</v>
      </c>
      <c r="I129" s="18">
        <v>0</v>
      </c>
      <c r="J129" s="18">
        <v>55000</v>
      </c>
      <c r="K129" s="8">
        <v>100</v>
      </c>
    </row>
    <row r="130" spans="1:11" ht="31.5" x14ac:dyDescent="0.25">
      <c r="A130" s="16"/>
      <c r="B130" s="9" t="s">
        <v>22</v>
      </c>
      <c r="C130" s="9" t="s">
        <v>55</v>
      </c>
      <c r="D130" s="9" t="s">
        <v>23</v>
      </c>
      <c r="E130" s="2" t="s">
        <v>56</v>
      </c>
      <c r="F130" s="12" t="s">
        <v>65</v>
      </c>
      <c r="G130" s="18" t="s">
        <v>83</v>
      </c>
      <c r="H130" s="18">
        <v>63300</v>
      </c>
      <c r="I130" s="18">
        <v>0</v>
      </c>
      <c r="J130" s="18">
        <v>63300</v>
      </c>
      <c r="K130" s="8">
        <v>100</v>
      </c>
    </row>
    <row r="131" spans="1:11" ht="47.25" x14ac:dyDescent="0.25">
      <c r="A131" s="16"/>
      <c r="B131" s="9" t="s">
        <v>22</v>
      </c>
      <c r="C131" s="9" t="s">
        <v>55</v>
      </c>
      <c r="D131" s="9" t="s">
        <v>23</v>
      </c>
      <c r="E131" s="2" t="s">
        <v>56</v>
      </c>
      <c r="F131" s="2" t="s">
        <v>159</v>
      </c>
      <c r="G131" s="18" t="s">
        <v>101</v>
      </c>
      <c r="H131" s="18">
        <v>531539</v>
      </c>
      <c r="I131" s="18">
        <v>90</v>
      </c>
      <c r="J131" s="18">
        <v>137600</v>
      </c>
      <c r="K131" s="8" t="s">
        <v>76</v>
      </c>
    </row>
    <row r="132" spans="1:11" ht="31.5" x14ac:dyDescent="0.25">
      <c r="A132" s="16"/>
      <c r="B132" s="9" t="s">
        <v>22</v>
      </c>
      <c r="C132" s="9" t="s">
        <v>55</v>
      </c>
      <c r="D132" s="9" t="s">
        <v>23</v>
      </c>
      <c r="E132" s="2" t="s">
        <v>56</v>
      </c>
      <c r="F132" s="12" t="s">
        <v>173</v>
      </c>
      <c r="G132" s="18" t="s">
        <v>83</v>
      </c>
      <c r="H132" s="18">
        <v>1000</v>
      </c>
      <c r="I132" s="18">
        <v>0</v>
      </c>
      <c r="J132" s="18">
        <v>1000</v>
      </c>
      <c r="K132" s="8">
        <v>100</v>
      </c>
    </row>
    <row r="133" spans="1:11" ht="31.5" x14ac:dyDescent="0.25">
      <c r="A133" s="16"/>
      <c r="B133" s="9" t="s">
        <v>22</v>
      </c>
      <c r="C133" s="9" t="s">
        <v>55</v>
      </c>
      <c r="D133" s="9" t="s">
        <v>23</v>
      </c>
      <c r="E133" s="2" t="s">
        <v>56</v>
      </c>
      <c r="F133" s="12" t="s">
        <v>174</v>
      </c>
      <c r="G133" s="18" t="s">
        <v>83</v>
      </c>
      <c r="H133" s="18">
        <v>1000</v>
      </c>
      <c r="I133" s="18">
        <v>0</v>
      </c>
      <c r="J133" s="18">
        <v>1000</v>
      </c>
      <c r="K133" s="8">
        <v>100</v>
      </c>
    </row>
    <row r="134" spans="1:11" ht="31.5" x14ac:dyDescent="0.25">
      <c r="A134" s="16"/>
      <c r="B134" s="9" t="s">
        <v>22</v>
      </c>
      <c r="C134" s="9" t="s">
        <v>55</v>
      </c>
      <c r="D134" s="9" t="s">
        <v>23</v>
      </c>
      <c r="E134" s="2" t="s">
        <v>56</v>
      </c>
      <c r="F134" s="12" t="s">
        <v>175</v>
      </c>
      <c r="G134" s="18" t="s">
        <v>83</v>
      </c>
      <c r="H134" s="18">
        <v>1000</v>
      </c>
      <c r="I134" s="18">
        <v>0</v>
      </c>
      <c r="J134" s="18">
        <v>1000</v>
      </c>
      <c r="K134" s="8">
        <v>100</v>
      </c>
    </row>
    <row r="135" spans="1:11" ht="31.5" x14ac:dyDescent="0.25">
      <c r="A135" s="16"/>
      <c r="B135" s="9" t="s">
        <v>22</v>
      </c>
      <c r="C135" s="9" t="s">
        <v>55</v>
      </c>
      <c r="D135" s="9" t="s">
        <v>23</v>
      </c>
      <c r="E135" s="2" t="s">
        <v>56</v>
      </c>
      <c r="F135" s="12" t="s">
        <v>85</v>
      </c>
      <c r="G135" s="18">
        <v>2021</v>
      </c>
      <c r="H135" s="18">
        <v>322266</v>
      </c>
      <c r="I135" s="18">
        <v>0</v>
      </c>
      <c r="J135" s="18">
        <v>322266</v>
      </c>
      <c r="K135" s="8">
        <v>100</v>
      </c>
    </row>
    <row r="136" spans="1:11"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1"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1" ht="49.5" customHeight="1" x14ac:dyDescent="0.25">
      <c r="A138" s="16"/>
      <c r="B138" s="9" t="s">
        <v>22</v>
      </c>
      <c r="C138" s="9" t="s">
        <v>55</v>
      </c>
      <c r="D138" s="9" t="s">
        <v>23</v>
      </c>
      <c r="E138" s="2" t="s">
        <v>56</v>
      </c>
      <c r="F138" s="2" t="s">
        <v>223</v>
      </c>
      <c r="G138" s="18">
        <v>2021</v>
      </c>
      <c r="H138" s="18">
        <v>300000</v>
      </c>
      <c r="I138" s="18">
        <v>0</v>
      </c>
      <c r="J138" s="18">
        <v>300000</v>
      </c>
      <c r="K138" s="8" t="s">
        <v>76</v>
      </c>
    </row>
    <row r="139" spans="1:11" ht="49.5" customHeight="1" x14ac:dyDescent="0.25">
      <c r="A139" s="16"/>
      <c r="B139" s="9" t="s">
        <v>22</v>
      </c>
      <c r="C139" s="9" t="s">
        <v>55</v>
      </c>
      <c r="D139" s="9" t="s">
        <v>23</v>
      </c>
      <c r="E139" s="2" t="s">
        <v>56</v>
      </c>
      <c r="F139" s="2" t="s">
        <v>226</v>
      </c>
      <c r="G139" s="18" t="s">
        <v>197</v>
      </c>
      <c r="H139" s="18">
        <v>887734</v>
      </c>
      <c r="I139" s="18">
        <v>0</v>
      </c>
      <c r="J139" s="18">
        <v>887734</v>
      </c>
      <c r="K139" s="8" t="s">
        <v>198</v>
      </c>
    </row>
    <row r="140" spans="1:11"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1" ht="41.25" customHeight="1" x14ac:dyDescent="0.25">
      <c r="A141" s="16"/>
      <c r="B141" s="9" t="s">
        <v>22</v>
      </c>
      <c r="C141" s="9" t="s">
        <v>55</v>
      </c>
      <c r="D141" s="9" t="s">
        <v>23</v>
      </c>
      <c r="E141" s="2" t="s">
        <v>56</v>
      </c>
      <c r="F141" s="2" t="s">
        <v>246</v>
      </c>
      <c r="G141" s="18" t="s">
        <v>247</v>
      </c>
      <c r="H141" s="18">
        <v>1000</v>
      </c>
      <c r="I141" s="18"/>
      <c r="J141" s="18">
        <v>1000</v>
      </c>
      <c r="K141" s="8" t="s">
        <v>76</v>
      </c>
    </row>
    <row r="142" spans="1:11" ht="78.75" x14ac:dyDescent="0.25">
      <c r="A142" s="16"/>
      <c r="B142" s="9" t="s">
        <v>66</v>
      </c>
      <c r="C142" s="9" t="s">
        <v>67</v>
      </c>
      <c r="D142" s="9" t="s">
        <v>23</v>
      </c>
      <c r="E142" s="12" t="s">
        <v>68</v>
      </c>
      <c r="F142" s="2" t="s">
        <v>172</v>
      </c>
      <c r="G142" s="18" t="s">
        <v>102</v>
      </c>
      <c r="H142" s="18">
        <v>9531966</v>
      </c>
      <c r="I142" s="18">
        <v>95</v>
      </c>
      <c r="J142" s="18">
        <v>28916</v>
      </c>
      <c r="K142" s="8" t="s">
        <v>76</v>
      </c>
    </row>
    <row r="143" spans="1:11" ht="31.5" x14ac:dyDescent="0.25">
      <c r="A143" s="16"/>
      <c r="B143" s="9">
        <v>1517325</v>
      </c>
      <c r="C143" s="9">
        <v>7325</v>
      </c>
      <c r="D143" s="8" t="s">
        <v>23</v>
      </c>
      <c r="E143" s="12" t="s">
        <v>158</v>
      </c>
      <c r="F143" s="2" t="s">
        <v>157</v>
      </c>
      <c r="G143" s="18" t="s">
        <v>83</v>
      </c>
      <c r="H143" s="18">
        <v>99985122</v>
      </c>
      <c r="I143" s="18">
        <v>0</v>
      </c>
      <c r="J143" s="18">
        <v>91725630</v>
      </c>
      <c r="K143" s="8" t="s">
        <v>76</v>
      </c>
    </row>
    <row r="144" spans="1:11" ht="31.5" x14ac:dyDescent="0.25">
      <c r="A144" s="16"/>
      <c r="B144" s="9" t="s">
        <v>69</v>
      </c>
      <c r="C144" s="9" t="s">
        <v>70</v>
      </c>
      <c r="D144" s="9" t="s">
        <v>23</v>
      </c>
      <c r="E144" s="12" t="s">
        <v>71</v>
      </c>
      <c r="F144" s="2" t="s">
        <v>244</v>
      </c>
      <c r="G144" s="18" t="s">
        <v>101</v>
      </c>
      <c r="H144" s="18">
        <v>21814179</v>
      </c>
      <c r="I144" s="18">
        <v>10</v>
      </c>
      <c r="J144" s="18">
        <v>8917100</v>
      </c>
      <c r="K144" s="8" t="s">
        <v>76</v>
      </c>
    </row>
    <row r="145" spans="1:13" ht="31.5" x14ac:dyDescent="0.25">
      <c r="A145" s="16"/>
      <c r="B145" s="9" t="s">
        <v>69</v>
      </c>
      <c r="C145" s="9" t="s">
        <v>70</v>
      </c>
      <c r="D145" s="9" t="s">
        <v>23</v>
      </c>
      <c r="E145" s="12" t="s">
        <v>71</v>
      </c>
      <c r="F145" s="2" t="s">
        <v>200</v>
      </c>
      <c r="G145" s="18">
        <v>2021</v>
      </c>
      <c r="H145" s="18">
        <v>1000000</v>
      </c>
      <c r="I145" s="18">
        <v>0</v>
      </c>
      <c r="J145" s="18">
        <v>1000000</v>
      </c>
      <c r="K145" s="8" t="s">
        <v>76</v>
      </c>
    </row>
    <row r="146" spans="1:13" ht="47.25" x14ac:dyDescent="0.25">
      <c r="A146" s="16"/>
      <c r="B146" s="9" t="s">
        <v>69</v>
      </c>
      <c r="C146" s="9" t="s">
        <v>70</v>
      </c>
      <c r="D146" s="9" t="s">
        <v>23</v>
      </c>
      <c r="E146" s="12" t="s">
        <v>71</v>
      </c>
      <c r="F146" s="2" t="s">
        <v>86</v>
      </c>
      <c r="G146" s="18">
        <v>2021</v>
      </c>
      <c r="H146" s="18">
        <v>143267</v>
      </c>
      <c r="I146" s="18">
        <v>0</v>
      </c>
      <c r="J146" s="18">
        <v>93970</v>
      </c>
      <c r="K146" s="8" t="s">
        <v>76</v>
      </c>
    </row>
    <row r="147" spans="1:13" ht="42" customHeight="1" x14ac:dyDescent="0.25">
      <c r="A147" s="16"/>
      <c r="B147" s="9" t="s">
        <v>69</v>
      </c>
      <c r="C147" s="9" t="s">
        <v>70</v>
      </c>
      <c r="D147" s="9" t="s">
        <v>23</v>
      </c>
      <c r="E147" s="12" t="s">
        <v>71</v>
      </c>
      <c r="F147" s="2" t="s">
        <v>274</v>
      </c>
      <c r="G147" s="18">
        <v>2021</v>
      </c>
      <c r="H147" s="18">
        <v>250000</v>
      </c>
      <c r="I147" s="18">
        <v>0</v>
      </c>
      <c r="J147" s="18">
        <v>250000</v>
      </c>
      <c r="K147" s="8" t="s">
        <v>76</v>
      </c>
    </row>
    <row r="148" spans="1:13" ht="48" customHeight="1" x14ac:dyDescent="0.25">
      <c r="A148" s="16"/>
      <c r="B148" s="9" t="s">
        <v>69</v>
      </c>
      <c r="C148" s="9" t="s">
        <v>70</v>
      </c>
      <c r="D148" s="9" t="s">
        <v>23</v>
      </c>
      <c r="E148" s="12" t="s">
        <v>71</v>
      </c>
      <c r="F148" s="2" t="s">
        <v>275</v>
      </c>
      <c r="G148" s="18">
        <v>2021</v>
      </c>
      <c r="H148" s="18">
        <v>300000</v>
      </c>
      <c r="I148" s="18">
        <v>0</v>
      </c>
      <c r="J148" s="18">
        <v>300000</v>
      </c>
      <c r="K148" s="8" t="s">
        <v>76</v>
      </c>
    </row>
    <row r="149" spans="1:13" ht="31.5" x14ac:dyDescent="0.25">
      <c r="A149" s="16"/>
      <c r="B149" s="9" t="s">
        <v>69</v>
      </c>
      <c r="C149" s="9" t="s">
        <v>70</v>
      </c>
      <c r="D149" s="9" t="s">
        <v>23</v>
      </c>
      <c r="E149" s="12" t="s">
        <v>71</v>
      </c>
      <c r="F149" s="2" t="s">
        <v>176</v>
      </c>
      <c r="G149" s="18">
        <v>2021</v>
      </c>
      <c r="H149" s="18">
        <v>1431320</v>
      </c>
      <c r="I149" s="18">
        <v>0</v>
      </c>
      <c r="J149" s="18">
        <v>1403320</v>
      </c>
      <c r="K149" s="8" t="s">
        <v>76</v>
      </c>
    </row>
    <row r="150" spans="1:13" ht="47.25" x14ac:dyDescent="0.25">
      <c r="A150" s="16"/>
      <c r="B150" s="9">
        <v>1517361</v>
      </c>
      <c r="C150" s="9">
        <v>7361</v>
      </c>
      <c r="D150" s="8" t="s">
        <v>9</v>
      </c>
      <c r="E150" s="12" t="s">
        <v>164</v>
      </c>
      <c r="F150" s="2" t="s">
        <v>201</v>
      </c>
      <c r="G150" s="18">
        <v>2021</v>
      </c>
      <c r="H150" s="18">
        <v>24766136</v>
      </c>
      <c r="I150" s="18">
        <v>0</v>
      </c>
      <c r="J150" s="18">
        <v>3492976</v>
      </c>
      <c r="K150" s="8" t="s">
        <v>76</v>
      </c>
    </row>
    <row r="151" spans="1:13" ht="47.25" x14ac:dyDescent="0.25">
      <c r="A151" s="16"/>
      <c r="B151" s="9" t="s">
        <v>240</v>
      </c>
      <c r="C151" s="9" t="s">
        <v>241</v>
      </c>
      <c r="D151" s="8" t="s">
        <v>9</v>
      </c>
      <c r="E151" s="12" t="s">
        <v>242</v>
      </c>
      <c r="F151" s="2" t="s">
        <v>157</v>
      </c>
      <c r="G151" s="18" t="s">
        <v>197</v>
      </c>
      <c r="H151" s="18">
        <v>99985122</v>
      </c>
      <c r="I151" s="18">
        <v>0</v>
      </c>
      <c r="J151" s="18">
        <v>10000000</v>
      </c>
      <c r="K151" s="8" t="s">
        <v>76</v>
      </c>
    </row>
    <row r="152" spans="1:13" ht="36" customHeight="1" x14ac:dyDescent="0.25">
      <c r="A152" s="16"/>
      <c r="B152" s="9" t="s">
        <v>72</v>
      </c>
      <c r="C152" s="9" t="s">
        <v>42</v>
      </c>
      <c r="D152" s="9" t="s">
        <v>9</v>
      </c>
      <c r="E152" s="12" t="s">
        <v>43</v>
      </c>
      <c r="F152" s="12" t="s">
        <v>206</v>
      </c>
      <c r="G152" s="8" t="s">
        <v>101</v>
      </c>
      <c r="H152" s="18">
        <v>27363605</v>
      </c>
      <c r="I152" s="18">
        <v>95</v>
      </c>
      <c r="J152" s="18">
        <v>1595136</v>
      </c>
      <c r="K152" s="8" t="s">
        <v>76</v>
      </c>
    </row>
    <row r="153" spans="1:13" ht="47.25" x14ac:dyDescent="0.25">
      <c r="A153" s="16"/>
      <c r="B153" s="9" t="s">
        <v>72</v>
      </c>
      <c r="C153" s="9" t="s">
        <v>42</v>
      </c>
      <c r="D153" s="9" t="s">
        <v>9</v>
      </c>
      <c r="E153" s="12" t="s">
        <v>43</v>
      </c>
      <c r="F153" s="12" t="s">
        <v>156</v>
      </c>
      <c r="G153" s="8" t="s">
        <v>83</v>
      </c>
      <c r="H153" s="18">
        <v>1362200</v>
      </c>
      <c r="I153" s="18">
        <v>0</v>
      </c>
      <c r="J153" s="18">
        <v>1362200</v>
      </c>
      <c r="K153" s="8">
        <v>100</v>
      </c>
    </row>
    <row r="154" spans="1:13" ht="31.5" x14ac:dyDescent="0.25">
      <c r="A154" s="16"/>
      <c r="B154" s="9" t="s">
        <v>72</v>
      </c>
      <c r="C154" s="9" t="s">
        <v>42</v>
      </c>
      <c r="D154" s="9" t="s">
        <v>9</v>
      </c>
      <c r="E154" s="12" t="s">
        <v>43</v>
      </c>
      <c r="F154" s="12" t="s">
        <v>225</v>
      </c>
      <c r="G154" s="8" t="s">
        <v>101</v>
      </c>
      <c r="H154" s="18">
        <v>25308460</v>
      </c>
      <c r="I154" s="18">
        <v>95</v>
      </c>
      <c r="J154" s="18">
        <v>1388514</v>
      </c>
      <c r="K154" s="8">
        <v>100</v>
      </c>
    </row>
    <row r="155" spans="1:13" ht="31.5" x14ac:dyDescent="0.25">
      <c r="A155" s="16"/>
      <c r="B155" s="9" t="s">
        <v>72</v>
      </c>
      <c r="C155" s="9" t="s">
        <v>42</v>
      </c>
      <c r="D155" s="9" t="s">
        <v>9</v>
      </c>
      <c r="E155" s="12" t="s">
        <v>43</v>
      </c>
      <c r="F155" s="12" t="s">
        <v>207</v>
      </c>
      <c r="G155" s="8" t="s">
        <v>101</v>
      </c>
      <c r="H155" s="18">
        <v>44490046</v>
      </c>
      <c r="I155" s="18">
        <v>95</v>
      </c>
      <c r="J155" s="18">
        <v>3438582</v>
      </c>
      <c r="K155" s="8">
        <v>100</v>
      </c>
    </row>
    <row r="156" spans="1:13" ht="31.5" x14ac:dyDescent="0.25">
      <c r="A156" s="16"/>
      <c r="B156" s="9" t="s">
        <v>72</v>
      </c>
      <c r="C156" s="9" t="s">
        <v>42</v>
      </c>
      <c r="D156" s="9" t="s">
        <v>9</v>
      </c>
      <c r="E156" s="12" t="s">
        <v>43</v>
      </c>
      <c r="F156" s="12" t="s">
        <v>208</v>
      </c>
      <c r="G156" s="8" t="s">
        <v>101</v>
      </c>
      <c r="H156" s="18">
        <v>53006080</v>
      </c>
      <c r="I156" s="18">
        <v>69</v>
      </c>
      <c r="J156" s="18">
        <v>16773628</v>
      </c>
      <c r="K156" s="8">
        <v>100</v>
      </c>
    </row>
    <row r="157" spans="1:13" ht="31.5" x14ac:dyDescent="0.25">
      <c r="A157" s="16"/>
      <c r="B157" s="9" t="s">
        <v>72</v>
      </c>
      <c r="C157" s="9" t="s">
        <v>42</v>
      </c>
      <c r="D157" s="9" t="s">
        <v>9</v>
      </c>
      <c r="E157" s="12" t="s">
        <v>43</v>
      </c>
      <c r="F157" s="12" t="s">
        <v>209</v>
      </c>
      <c r="G157" s="8" t="s">
        <v>101</v>
      </c>
      <c r="H157" s="18">
        <v>69779936</v>
      </c>
      <c r="I157" s="18">
        <v>79</v>
      </c>
      <c r="J157" s="18">
        <v>16489690</v>
      </c>
      <c r="K157" s="8">
        <v>100</v>
      </c>
    </row>
    <row r="158" spans="1:13" ht="63" x14ac:dyDescent="0.25">
      <c r="A158" s="16"/>
      <c r="B158" s="9" t="s">
        <v>72</v>
      </c>
      <c r="C158" s="9" t="s">
        <v>42</v>
      </c>
      <c r="D158" s="9" t="s">
        <v>9</v>
      </c>
      <c r="E158" s="12" t="s">
        <v>43</v>
      </c>
      <c r="F158" s="12" t="s">
        <v>210</v>
      </c>
      <c r="G158" s="8" t="s">
        <v>101</v>
      </c>
      <c r="H158" s="18">
        <v>51012539</v>
      </c>
      <c r="I158" s="18">
        <v>88</v>
      </c>
      <c r="J158" s="18">
        <v>9541195</v>
      </c>
      <c r="K158" s="8">
        <v>100</v>
      </c>
    </row>
    <row r="159" spans="1:13" ht="47.25" x14ac:dyDescent="0.25">
      <c r="A159" s="16"/>
      <c r="B159" s="9" t="s">
        <v>72</v>
      </c>
      <c r="C159" s="9" t="s">
        <v>42</v>
      </c>
      <c r="D159" s="9" t="s">
        <v>9</v>
      </c>
      <c r="E159" s="12" t="s">
        <v>43</v>
      </c>
      <c r="F159" s="12" t="s">
        <v>211</v>
      </c>
      <c r="G159" s="8" t="s">
        <v>101</v>
      </c>
      <c r="H159" s="18">
        <v>64993022</v>
      </c>
      <c r="I159" s="18">
        <v>84</v>
      </c>
      <c r="J159" s="18">
        <v>14693254</v>
      </c>
      <c r="K159" s="8">
        <v>100</v>
      </c>
      <c r="L159" s="35"/>
      <c r="M159" s="43"/>
    </row>
    <row r="160" spans="1:13" ht="47.25" x14ac:dyDescent="0.25">
      <c r="A160" s="16"/>
      <c r="B160" s="9" t="s">
        <v>72</v>
      </c>
      <c r="C160" s="9" t="s">
        <v>42</v>
      </c>
      <c r="D160" s="9" t="s">
        <v>9</v>
      </c>
      <c r="E160" s="12" t="s">
        <v>43</v>
      </c>
      <c r="F160" s="12" t="s">
        <v>88</v>
      </c>
      <c r="G160" s="8" t="s">
        <v>197</v>
      </c>
      <c r="H160" s="18">
        <v>1257763</v>
      </c>
      <c r="I160" s="18">
        <v>0</v>
      </c>
      <c r="J160" s="18">
        <v>1257763</v>
      </c>
      <c r="K160" s="8" t="s">
        <v>198</v>
      </c>
    </row>
    <row r="161" spans="1:11" ht="47.25" x14ac:dyDescent="0.25">
      <c r="A161" s="16"/>
      <c r="B161" s="9" t="s">
        <v>72</v>
      </c>
      <c r="C161" s="9" t="s">
        <v>42</v>
      </c>
      <c r="D161" s="9" t="s">
        <v>9</v>
      </c>
      <c r="E161" s="12" t="s">
        <v>43</v>
      </c>
      <c r="F161" s="12" t="s">
        <v>89</v>
      </c>
      <c r="G161" s="8" t="s">
        <v>197</v>
      </c>
      <c r="H161" s="18">
        <v>883766</v>
      </c>
      <c r="I161" s="18">
        <v>0</v>
      </c>
      <c r="J161" s="18">
        <v>883766</v>
      </c>
      <c r="K161" s="8" t="s">
        <v>198</v>
      </c>
    </row>
    <row r="162" spans="1:11" ht="31.5" x14ac:dyDescent="0.25">
      <c r="A162" s="16"/>
      <c r="B162" s="9" t="s">
        <v>72</v>
      </c>
      <c r="C162" s="9" t="s">
        <v>42</v>
      </c>
      <c r="D162" s="9" t="s">
        <v>9</v>
      </c>
      <c r="E162" s="12" t="s">
        <v>43</v>
      </c>
      <c r="F162" s="12" t="s">
        <v>90</v>
      </c>
      <c r="G162" s="8" t="s">
        <v>197</v>
      </c>
      <c r="H162" s="18">
        <v>1454800</v>
      </c>
      <c r="I162" s="18">
        <v>0</v>
      </c>
      <c r="J162" s="18">
        <v>1454800</v>
      </c>
      <c r="K162" s="8" t="s">
        <v>198</v>
      </c>
    </row>
    <row r="163" spans="1:11" ht="47.25" x14ac:dyDescent="0.25">
      <c r="A163" s="16"/>
      <c r="B163" s="9" t="s">
        <v>72</v>
      </c>
      <c r="C163" s="9" t="s">
        <v>42</v>
      </c>
      <c r="D163" s="9" t="s">
        <v>9</v>
      </c>
      <c r="E163" s="12" t="s">
        <v>43</v>
      </c>
      <c r="F163" s="12" t="s">
        <v>91</v>
      </c>
      <c r="G163" s="8" t="s">
        <v>197</v>
      </c>
      <c r="H163" s="18">
        <v>754800</v>
      </c>
      <c r="I163" s="18">
        <v>0</v>
      </c>
      <c r="J163" s="18">
        <v>754800</v>
      </c>
      <c r="K163" s="8" t="s">
        <v>198</v>
      </c>
    </row>
    <row r="164" spans="1:11" ht="47.25" x14ac:dyDescent="0.25">
      <c r="A164" s="16"/>
      <c r="B164" s="9" t="s">
        <v>72</v>
      </c>
      <c r="C164" s="9" t="s">
        <v>42</v>
      </c>
      <c r="D164" s="9" t="s">
        <v>9</v>
      </c>
      <c r="E164" s="12" t="s">
        <v>43</v>
      </c>
      <c r="F164" s="12" t="s">
        <v>92</v>
      </c>
      <c r="G164" s="8" t="s">
        <v>197</v>
      </c>
      <c r="H164" s="18">
        <v>954800</v>
      </c>
      <c r="I164" s="18">
        <v>0</v>
      </c>
      <c r="J164" s="18">
        <v>954800</v>
      </c>
      <c r="K164" s="8" t="s">
        <v>198</v>
      </c>
    </row>
    <row r="165" spans="1:11" ht="47.25" x14ac:dyDescent="0.25">
      <c r="A165" s="16"/>
      <c r="B165" s="9" t="s">
        <v>72</v>
      </c>
      <c r="C165" s="9" t="s">
        <v>42</v>
      </c>
      <c r="D165" s="9" t="s">
        <v>9</v>
      </c>
      <c r="E165" s="12" t="s">
        <v>43</v>
      </c>
      <c r="F165" s="12" t="s">
        <v>93</v>
      </c>
      <c r="G165" s="8" t="s">
        <v>197</v>
      </c>
      <c r="H165" s="18">
        <v>1925000</v>
      </c>
      <c r="I165" s="18">
        <v>0</v>
      </c>
      <c r="J165" s="18">
        <v>1925000</v>
      </c>
      <c r="K165" s="8" t="s">
        <v>198</v>
      </c>
    </row>
    <row r="166" spans="1:11" ht="47.25" x14ac:dyDescent="0.25">
      <c r="A166" s="16"/>
      <c r="B166" s="9" t="s">
        <v>72</v>
      </c>
      <c r="C166" s="9" t="s">
        <v>42</v>
      </c>
      <c r="D166" s="9" t="s">
        <v>9</v>
      </c>
      <c r="E166" s="12" t="s">
        <v>43</v>
      </c>
      <c r="F166" s="12" t="s">
        <v>94</v>
      </c>
      <c r="G166" s="8" t="s">
        <v>257</v>
      </c>
      <c r="H166" s="18">
        <v>404800</v>
      </c>
      <c r="I166" s="18">
        <v>0</v>
      </c>
      <c r="J166" s="18">
        <v>404800</v>
      </c>
      <c r="K166" s="8" t="s">
        <v>198</v>
      </c>
    </row>
    <row r="167" spans="1:11" ht="47.25" x14ac:dyDescent="0.25">
      <c r="A167" s="16"/>
      <c r="B167" s="9" t="s">
        <v>72</v>
      </c>
      <c r="C167" s="9" t="s">
        <v>42</v>
      </c>
      <c r="D167" s="9" t="s">
        <v>9</v>
      </c>
      <c r="E167" s="12" t="s">
        <v>43</v>
      </c>
      <c r="F167" s="12" t="s">
        <v>202</v>
      </c>
      <c r="G167" s="8" t="s">
        <v>197</v>
      </c>
      <c r="H167" s="18">
        <v>1454800</v>
      </c>
      <c r="I167" s="18">
        <v>0</v>
      </c>
      <c r="J167" s="18">
        <v>1454800</v>
      </c>
      <c r="K167" s="8" t="s">
        <v>198</v>
      </c>
    </row>
    <row r="168" spans="1:11" ht="47.25" x14ac:dyDescent="0.25">
      <c r="A168" s="16"/>
      <c r="B168" s="9" t="s">
        <v>72</v>
      </c>
      <c r="C168" s="9" t="s">
        <v>42</v>
      </c>
      <c r="D168" s="9" t="s">
        <v>9</v>
      </c>
      <c r="E168" s="12" t="s">
        <v>43</v>
      </c>
      <c r="F168" s="12" t="s">
        <v>95</v>
      </c>
      <c r="G168" s="8" t="s">
        <v>197</v>
      </c>
      <c r="H168" s="18">
        <v>1454800</v>
      </c>
      <c r="I168" s="18">
        <v>0</v>
      </c>
      <c r="J168" s="18">
        <v>1454800</v>
      </c>
      <c r="K168" s="8" t="s">
        <v>198</v>
      </c>
    </row>
    <row r="169" spans="1:11" ht="47.25" x14ac:dyDescent="0.25">
      <c r="A169" s="16"/>
      <c r="B169" s="9" t="s">
        <v>72</v>
      </c>
      <c r="C169" s="9" t="s">
        <v>42</v>
      </c>
      <c r="D169" s="9" t="s">
        <v>9</v>
      </c>
      <c r="E169" s="12" t="s">
        <v>43</v>
      </c>
      <c r="F169" s="12" t="s">
        <v>96</v>
      </c>
      <c r="G169" s="8" t="s">
        <v>197</v>
      </c>
      <c r="H169" s="18">
        <v>1133300</v>
      </c>
      <c r="I169" s="18">
        <v>0</v>
      </c>
      <c r="J169" s="18">
        <v>1133300</v>
      </c>
      <c r="K169" s="8" t="s">
        <v>198</v>
      </c>
    </row>
    <row r="170" spans="1:11" ht="47.25" x14ac:dyDescent="0.25">
      <c r="A170" s="16"/>
      <c r="B170" s="9" t="s">
        <v>72</v>
      </c>
      <c r="C170" s="9" t="s">
        <v>42</v>
      </c>
      <c r="D170" s="9" t="s">
        <v>9</v>
      </c>
      <c r="E170" s="12" t="s">
        <v>43</v>
      </c>
      <c r="F170" s="12" t="s">
        <v>97</v>
      </c>
      <c r="G170" s="8" t="s">
        <v>197</v>
      </c>
      <c r="H170" s="18">
        <v>454800</v>
      </c>
      <c r="I170" s="18">
        <v>0</v>
      </c>
      <c r="J170" s="18">
        <v>454800</v>
      </c>
      <c r="K170" s="8" t="s">
        <v>198</v>
      </c>
    </row>
    <row r="171" spans="1:11" ht="47.25" x14ac:dyDescent="0.25">
      <c r="A171" s="16"/>
      <c r="B171" s="9" t="s">
        <v>72</v>
      </c>
      <c r="C171" s="9" t="s">
        <v>42</v>
      </c>
      <c r="D171" s="9" t="s">
        <v>9</v>
      </c>
      <c r="E171" s="12" t="s">
        <v>43</v>
      </c>
      <c r="F171" s="12" t="s">
        <v>98</v>
      </c>
      <c r="G171" s="8" t="s">
        <v>197</v>
      </c>
      <c r="H171" s="18">
        <v>654800</v>
      </c>
      <c r="I171" s="18">
        <v>0</v>
      </c>
      <c r="J171" s="18">
        <v>654800</v>
      </c>
      <c r="K171" s="8" t="s">
        <v>198</v>
      </c>
    </row>
    <row r="172" spans="1:11" ht="47.25" x14ac:dyDescent="0.25">
      <c r="A172" s="16"/>
      <c r="B172" s="9" t="s">
        <v>72</v>
      </c>
      <c r="C172" s="9" t="s">
        <v>42</v>
      </c>
      <c r="D172" s="9" t="s">
        <v>9</v>
      </c>
      <c r="E172" s="12" t="s">
        <v>43</v>
      </c>
      <c r="F172" s="12" t="s">
        <v>99</v>
      </c>
      <c r="G172" s="8" t="s">
        <v>197</v>
      </c>
      <c r="H172" s="18">
        <v>855300</v>
      </c>
      <c r="I172" s="18">
        <v>0</v>
      </c>
      <c r="J172" s="18">
        <v>855300</v>
      </c>
      <c r="K172" s="8" t="s">
        <v>198</v>
      </c>
    </row>
    <row r="173" spans="1:11" ht="47.25" x14ac:dyDescent="0.25">
      <c r="A173" s="16"/>
      <c r="B173" s="9" t="s">
        <v>72</v>
      </c>
      <c r="C173" s="9" t="s">
        <v>42</v>
      </c>
      <c r="D173" s="9" t="s">
        <v>9</v>
      </c>
      <c r="E173" s="12" t="s">
        <v>43</v>
      </c>
      <c r="F173" s="12" t="s">
        <v>100</v>
      </c>
      <c r="G173" s="8" t="s">
        <v>197</v>
      </c>
      <c r="H173" s="18">
        <v>1454800</v>
      </c>
      <c r="I173" s="18">
        <v>0</v>
      </c>
      <c r="J173" s="18">
        <v>1454800</v>
      </c>
      <c r="K173" s="8" t="s">
        <v>198</v>
      </c>
    </row>
    <row r="174" spans="1:11" ht="47.25" x14ac:dyDescent="0.25">
      <c r="A174" s="16"/>
      <c r="B174" s="9" t="s">
        <v>72</v>
      </c>
      <c r="C174" s="9" t="s">
        <v>42</v>
      </c>
      <c r="D174" s="9" t="s">
        <v>9</v>
      </c>
      <c r="E174" s="12" t="s">
        <v>43</v>
      </c>
      <c r="F174" s="2" t="s">
        <v>229</v>
      </c>
      <c r="G174" s="8" t="s">
        <v>197</v>
      </c>
      <c r="H174" s="18">
        <v>854800</v>
      </c>
      <c r="I174" s="18">
        <v>0</v>
      </c>
      <c r="J174" s="18">
        <v>854800</v>
      </c>
      <c r="K174" s="8" t="s">
        <v>198</v>
      </c>
    </row>
    <row r="175" spans="1:11" ht="31.5" x14ac:dyDescent="0.25">
      <c r="A175" s="16"/>
      <c r="B175" s="9" t="s">
        <v>72</v>
      </c>
      <c r="C175" s="9" t="s">
        <v>42</v>
      </c>
      <c r="D175" s="9" t="s">
        <v>9</v>
      </c>
      <c r="E175" s="12" t="s">
        <v>43</v>
      </c>
      <c r="F175" s="2" t="s">
        <v>165</v>
      </c>
      <c r="G175" s="8" t="s">
        <v>83</v>
      </c>
      <c r="H175" s="18">
        <v>229843</v>
      </c>
      <c r="I175" s="18">
        <v>0</v>
      </c>
      <c r="J175" s="18">
        <v>229843</v>
      </c>
      <c r="K175" s="8" t="s">
        <v>76</v>
      </c>
    </row>
    <row r="176" spans="1:11" ht="47.25" x14ac:dyDescent="0.25">
      <c r="A176" s="16"/>
      <c r="B176" s="9" t="s">
        <v>72</v>
      </c>
      <c r="C176" s="9" t="s">
        <v>42</v>
      </c>
      <c r="D176" s="9" t="s">
        <v>9</v>
      </c>
      <c r="E176" s="12" t="s">
        <v>43</v>
      </c>
      <c r="F176" s="2" t="s">
        <v>199</v>
      </c>
      <c r="G176" s="8" t="s">
        <v>197</v>
      </c>
      <c r="H176" s="18">
        <v>637271</v>
      </c>
      <c r="I176" s="18">
        <v>0</v>
      </c>
      <c r="J176" s="18">
        <v>637271</v>
      </c>
      <c r="K176" s="8" t="s">
        <v>198</v>
      </c>
    </row>
    <row r="177" spans="1:11" ht="66" customHeight="1" x14ac:dyDescent="0.25">
      <c r="A177" s="16"/>
      <c r="B177" s="9" t="s">
        <v>72</v>
      </c>
      <c r="C177" s="9" t="s">
        <v>42</v>
      </c>
      <c r="D177" s="9" t="s">
        <v>9</v>
      </c>
      <c r="E177" s="12" t="s">
        <v>43</v>
      </c>
      <c r="F177" s="44" t="s">
        <v>191</v>
      </c>
      <c r="G177" s="8" t="s">
        <v>197</v>
      </c>
      <c r="H177" s="18">
        <v>580000</v>
      </c>
      <c r="I177" s="18">
        <v>0</v>
      </c>
      <c r="J177" s="18">
        <v>580000</v>
      </c>
      <c r="K177" s="8" t="s">
        <v>198</v>
      </c>
    </row>
    <row r="178" spans="1:11" ht="54.75" customHeight="1" x14ac:dyDescent="0.25">
      <c r="A178" s="16"/>
      <c r="B178" s="9" t="s">
        <v>72</v>
      </c>
      <c r="C178" s="9" t="s">
        <v>42</v>
      </c>
      <c r="D178" s="9" t="s">
        <v>9</v>
      </c>
      <c r="E178" s="12" t="s">
        <v>43</v>
      </c>
      <c r="F178" s="44" t="s">
        <v>192</v>
      </c>
      <c r="G178" s="8" t="s">
        <v>197</v>
      </c>
      <c r="H178" s="18">
        <v>450000</v>
      </c>
      <c r="I178" s="18">
        <v>0</v>
      </c>
      <c r="J178" s="18">
        <v>450000</v>
      </c>
      <c r="K178" s="8" t="s">
        <v>198</v>
      </c>
    </row>
    <row r="179" spans="1:11" ht="47.25" x14ac:dyDescent="0.25">
      <c r="A179" s="16"/>
      <c r="B179" s="9" t="s">
        <v>72</v>
      </c>
      <c r="C179" s="9" t="s">
        <v>42</v>
      </c>
      <c r="D179" s="9" t="s">
        <v>9</v>
      </c>
      <c r="E179" s="12" t="s">
        <v>43</v>
      </c>
      <c r="F179" s="44" t="s">
        <v>193</v>
      </c>
      <c r="G179" s="8" t="s">
        <v>197</v>
      </c>
      <c r="H179" s="18">
        <v>450000</v>
      </c>
      <c r="I179" s="18">
        <v>0</v>
      </c>
      <c r="J179" s="18">
        <v>450000</v>
      </c>
      <c r="K179" s="8" t="s">
        <v>198</v>
      </c>
    </row>
    <row r="180" spans="1:11" ht="52.5" customHeight="1" x14ac:dyDescent="0.25">
      <c r="A180" s="16"/>
      <c r="B180" s="9" t="s">
        <v>72</v>
      </c>
      <c r="C180" s="9" t="s">
        <v>42</v>
      </c>
      <c r="D180" s="9" t="s">
        <v>9</v>
      </c>
      <c r="E180" s="12" t="s">
        <v>43</v>
      </c>
      <c r="F180" s="44" t="s">
        <v>194</v>
      </c>
      <c r="G180" s="8" t="s">
        <v>197</v>
      </c>
      <c r="H180" s="18">
        <v>450000</v>
      </c>
      <c r="I180" s="18">
        <v>0</v>
      </c>
      <c r="J180" s="18">
        <v>450000</v>
      </c>
      <c r="K180" s="8" t="s">
        <v>198</v>
      </c>
    </row>
    <row r="181" spans="1:11" ht="51.75" customHeight="1" x14ac:dyDescent="0.25">
      <c r="A181" s="16"/>
      <c r="B181" s="9" t="s">
        <v>72</v>
      </c>
      <c r="C181" s="9" t="s">
        <v>42</v>
      </c>
      <c r="D181" s="9" t="s">
        <v>9</v>
      </c>
      <c r="E181" s="12" t="s">
        <v>43</v>
      </c>
      <c r="F181" s="44" t="s">
        <v>195</v>
      </c>
      <c r="G181" s="8" t="s">
        <v>197</v>
      </c>
      <c r="H181" s="18">
        <v>450000</v>
      </c>
      <c r="I181" s="18">
        <v>0</v>
      </c>
      <c r="J181" s="18">
        <v>450000</v>
      </c>
      <c r="K181" s="8" t="s">
        <v>198</v>
      </c>
    </row>
    <row r="182" spans="1:11" ht="56.25" customHeight="1" x14ac:dyDescent="0.25">
      <c r="A182" s="16"/>
      <c r="B182" s="9" t="s">
        <v>72</v>
      </c>
      <c r="C182" s="9" t="s">
        <v>42</v>
      </c>
      <c r="D182" s="9" t="s">
        <v>9</v>
      </c>
      <c r="E182" s="12" t="s">
        <v>43</v>
      </c>
      <c r="F182" s="44" t="s">
        <v>196</v>
      </c>
      <c r="G182" s="8" t="s">
        <v>197</v>
      </c>
      <c r="H182" s="18">
        <v>450000</v>
      </c>
      <c r="I182" s="18">
        <v>0</v>
      </c>
      <c r="J182" s="18">
        <v>450000</v>
      </c>
      <c r="K182" s="8" t="s">
        <v>198</v>
      </c>
    </row>
    <row r="183" spans="1:11" ht="78.75" x14ac:dyDescent="0.25">
      <c r="A183" s="16"/>
      <c r="B183" s="9" t="s">
        <v>72</v>
      </c>
      <c r="C183" s="9" t="s">
        <v>42</v>
      </c>
      <c r="D183" s="9" t="s">
        <v>9</v>
      </c>
      <c r="E183" s="12" t="s">
        <v>43</v>
      </c>
      <c r="F183" s="44" t="s">
        <v>203</v>
      </c>
      <c r="G183" s="8" t="s">
        <v>197</v>
      </c>
      <c r="H183" s="18">
        <v>930000</v>
      </c>
      <c r="I183" s="18">
        <v>0</v>
      </c>
      <c r="J183" s="18">
        <v>930000</v>
      </c>
      <c r="K183" s="8" t="s">
        <v>198</v>
      </c>
    </row>
    <row r="184" spans="1:11" ht="63" x14ac:dyDescent="0.25">
      <c r="A184" s="16"/>
      <c r="B184" s="9" t="s">
        <v>72</v>
      </c>
      <c r="C184" s="9" t="s">
        <v>42</v>
      </c>
      <c r="D184" s="9" t="s">
        <v>9</v>
      </c>
      <c r="E184" s="12" t="s">
        <v>43</v>
      </c>
      <c r="F184" s="2" t="s">
        <v>254</v>
      </c>
      <c r="G184" s="8" t="s">
        <v>197</v>
      </c>
      <c r="H184" s="18">
        <v>600000</v>
      </c>
      <c r="I184" s="18">
        <v>0</v>
      </c>
      <c r="J184" s="18">
        <v>600000</v>
      </c>
      <c r="K184" s="8" t="s">
        <v>198</v>
      </c>
    </row>
    <row r="185" spans="1:11" ht="31.5" x14ac:dyDescent="0.25">
      <c r="A185" s="16"/>
      <c r="B185" s="9" t="s">
        <v>72</v>
      </c>
      <c r="C185" s="9" t="s">
        <v>42</v>
      </c>
      <c r="D185" s="9" t="s">
        <v>9</v>
      </c>
      <c r="E185" s="12" t="s">
        <v>43</v>
      </c>
      <c r="F185" s="2" t="s">
        <v>255</v>
      </c>
      <c r="G185" s="8" t="s">
        <v>197</v>
      </c>
      <c r="H185" s="18">
        <v>600000</v>
      </c>
      <c r="I185" s="18">
        <v>0</v>
      </c>
      <c r="J185" s="18">
        <v>600000</v>
      </c>
      <c r="K185" s="8" t="s">
        <v>198</v>
      </c>
    </row>
    <row r="186" spans="1:11" ht="31.5" x14ac:dyDescent="0.25">
      <c r="A186" s="16"/>
      <c r="B186" s="9" t="s">
        <v>72</v>
      </c>
      <c r="C186" s="9" t="s">
        <v>42</v>
      </c>
      <c r="D186" s="9" t="s">
        <v>9</v>
      </c>
      <c r="E186" s="12" t="s">
        <v>43</v>
      </c>
      <c r="F186" s="2" t="s">
        <v>276</v>
      </c>
      <c r="G186" s="8" t="s">
        <v>197</v>
      </c>
      <c r="H186" s="18">
        <v>1000000</v>
      </c>
      <c r="I186" s="18">
        <v>0</v>
      </c>
      <c r="J186" s="18">
        <v>1000000</v>
      </c>
      <c r="K186" s="8" t="s">
        <v>76</v>
      </c>
    </row>
    <row r="187" spans="1:11" ht="78.75" x14ac:dyDescent="0.25">
      <c r="A187" s="16"/>
      <c r="B187" s="9" t="s">
        <v>72</v>
      </c>
      <c r="C187" s="9" t="s">
        <v>42</v>
      </c>
      <c r="D187" s="9" t="s">
        <v>9</v>
      </c>
      <c r="E187" s="12" t="s">
        <v>43</v>
      </c>
      <c r="F187" s="2" t="s">
        <v>277</v>
      </c>
      <c r="G187" s="8" t="s">
        <v>197</v>
      </c>
      <c r="H187" s="18">
        <v>641600</v>
      </c>
      <c r="I187" s="18">
        <v>0</v>
      </c>
      <c r="J187" s="18">
        <v>641600</v>
      </c>
      <c r="K187" s="8" t="s">
        <v>76</v>
      </c>
    </row>
    <row r="188" spans="1:11" ht="27" customHeight="1" x14ac:dyDescent="0.25">
      <c r="A188" s="16"/>
      <c r="B188" s="3"/>
      <c r="C188" s="3"/>
      <c r="D188" s="3"/>
      <c r="E188" s="19" t="s">
        <v>73</v>
      </c>
      <c r="F188" s="3"/>
      <c r="G188" s="20"/>
      <c r="H188" s="21"/>
      <c r="I188" s="21"/>
      <c r="J188" s="21">
        <f>J14+J58+J64+J67+J54</f>
        <v>273945030</v>
      </c>
      <c r="K188" s="22"/>
    </row>
    <row r="189" spans="1:11" ht="16.5" customHeight="1" x14ac:dyDescent="0.25">
      <c r="A189" s="10"/>
      <c r="B189" s="65"/>
      <c r="C189" s="65"/>
      <c r="D189" s="65"/>
      <c r="E189" s="65"/>
      <c r="F189" s="65"/>
      <c r="G189" s="66"/>
      <c r="H189" s="67"/>
      <c r="I189" s="66"/>
      <c r="J189" s="66"/>
      <c r="K189" s="68"/>
    </row>
    <row r="190" spans="1:11" ht="16.5" customHeight="1" x14ac:dyDescent="0.25">
      <c r="A190" s="10"/>
      <c r="B190" s="65"/>
      <c r="C190" s="65"/>
      <c r="D190" s="65"/>
      <c r="E190" s="65"/>
      <c r="F190" s="65"/>
      <c r="G190" s="66"/>
      <c r="H190" s="67"/>
      <c r="I190" s="66"/>
      <c r="J190" s="66"/>
      <c r="K190" s="68"/>
    </row>
    <row r="191" spans="1:11" ht="9" customHeight="1" x14ac:dyDescent="0.25">
      <c r="B191" s="7"/>
      <c r="C191" s="7"/>
      <c r="D191" s="7"/>
      <c r="E191" s="4"/>
      <c r="F191" s="4"/>
      <c r="G191" s="7"/>
      <c r="H191" s="69"/>
      <c r="I191" s="5"/>
      <c r="J191" s="5"/>
      <c r="K191" s="5"/>
    </row>
    <row r="192" spans="1:11" ht="16.5" hidden="1" customHeight="1" x14ac:dyDescent="0.25">
      <c r="B192" s="7"/>
      <c r="C192" s="7"/>
      <c r="D192" s="7"/>
      <c r="E192" s="5"/>
      <c r="F192" s="5"/>
      <c r="G192" s="7"/>
      <c r="H192" s="69"/>
      <c r="I192" s="6"/>
      <c r="J192" s="6"/>
      <c r="K192" s="7"/>
    </row>
    <row r="193" spans="2:13" ht="12.75" customHeight="1" x14ac:dyDescent="0.25">
      <c r="B193" s="4" t="s">
        <v>10</v>
      </c>
      <c r="C193" s="4"/>
      <c r="D193" s="53"/>
      <c r="E193" s="53"/>
      <c r="F193" s="53"/>
      <c r="G193" s="7"/>
      <c r="H193" s="69"/>
      <c r="I193" s="4"/>
      <c r="J193" s="4"/>
      <c r="K193" s="4"/>
    </row>
    <row r="194" spans="2:13" ht="15.75" x14ac:dyDescent="0.25">
      <c r="B194" s="4" t="s">
        <v>1</v>
      </c>
      <c r="C194" s="4"/>
      <c r="D194" s="53"/>
      <c r="E194" s="53"/>
      <c r="F194" s="53"/>
      <c r="G194" s="70"/>
      <c r="H194" s="69"/>
      <c r="I194" s="7" t="s">
        <v>52</v>
      </c>
      <c r="J194" s="7"/>
      <c r="K194" s="70"/>
    </row>
    <row r="195" spans="2:13" ht="15.75" x14ac:dyDescent="0.25">
      <c r="B195" s="7"/>
      <c r="C195" s="7"/>
      <c r="D195" s="7"/>
      <c r="E195" s="7"/>
      <c r="F195" s="7"/>
      <c r="G195" s="7"/>
      <c r="H195" s="69"/>
      <c r="I195" s="7"/>
      <c r="J195" s="7"/>
      <c r="K195" s="7"/>
    </row>
    <row r="196" spans="2:13" ht="15.75" x14ac:dyDescent="0.25">
      <c r="B196" s="4" t="s">
        <v>147</v>
      </c>
      <c r="C196" s="4"/>
      <c r="D196" s="53"/>
      <c r="E196" s="53"/>
      <c r="F196" s="53"/>
      <c r="G196" s="71"/>
      <c r="H196" s="72"/>
      <c r="I196" s="94" t="s">
        <v>148</v>
      </c>
      <c r="J196" s="94"/>
      <c r="K196" s="94"/>
    </row>
    <row r="197" spans="2:13" ht="15" x14ac:dyDescent="0.25">
      <c r="B197" s="73"/>
      <c r="C197" s="73"/>
      <c r="D197" s="73"/>
      <c r="E197" s="73"/>
      <c r="F197" s="73"/>
      <c r="G197" s="74"/>
      <c r="H197" s="75"/>
      <c r="I197" s="74"/>
      <c r="J197" s="74"/>
      <c r="K197" s="74"/>
      <c r="M197" s="76"/>
    </row>
    <row r="198" spans="2:13" ht="13.5" customHeight="1" x14ac:dyDescent="0.2">
      <c r="B198" s="48"/>
      <c r="C198" s="48"/>
      <c r="D198" s="48"/>
      <c r="E198" s="48"/>
      <c r="F198" s="48"/>
      <c r="I198" s="77"/>
      <c r="J198" s="77"/>
    </row>
    <row r="199" spans="2:13" x14ac:dyDescent="0.2">
      <c r="B199" s="48"/>
      <c r="C199" s="48"/>
      <c r="D199" s="48"/>
      <c r="E199" s="48"/>
      <c r="F199" s="48"/>
    </row>
    <row r="200" spans="2:13" x14ac:dyDescent="0.2">
      <c r="B200" s="48"/>
      <c r="C200" s="48"/>
      <c r="D200" s="48"/>
      <c r="E200" s="48"/>
      <c r="F200" s="48"/>
      <c r="K200" s="77"/>
    </row>
    <row r="201" spans="2:13" x14ac:dyDescent="0.2">
      <c r="B201" s="48"/>
      <c r="C201" s="48"/>
      <c r="D201" s="48"/>
      <c r="E201" s="48"/>
      <c r="F201" s="48"/>
      <c r="K201" s="77"/>
    </row>
    <row r="202" spans="2:13" ht="43.5" customHeight="1" x14ac:dyDescent="0.2">
      <c r="B202" s="48"/>
      <c r="C202" s="48"/>
      <c r="D202" s="48"/>
      <c r="E202" s="48"/>
      <c r="F202" s="48"/>
      <c r="K202" s="77"/>
    </row>
    <row r="203" spans="2:13" x14ac:dyDescent="0.2">
      <c r="B203" s="78"/>
      <c r="C203" s="48"/>
      <c r="D203" s="48"/>
      <c r="E203" s="48"/>
      <c r="F203" s="48"/>
    </row>
    <row r="204" spans="2:13" x14ac:dyDescent="0.2">
      <c r="B204" s="48"/>
      <c r="C204" s="48"/>
      <c r="D204" s="48"/>
      <c r="E204" s="48"/>
      <c r="F204" s="48"/>
    </row>
    <row r="205" spans="2:13" x14ac:dyDescent="0.2">
      <c r="B205" s="48"/>
      <c r="C205" s="48"/>
      <c r="D205" s="48"/>
      <c r="E205" s="48"/>
      <c r="F205" s="48"/>
    </row>
    <row r="206" spans="2:13" ht="13.5" customHeight="1"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ht="13.5" customHeight="1" x14ac:dyDescent="0.2">
      <c r="B210" s="48"/>
      <c r="C210" s="48"/>
      <c r="D210" s="48"/>
      <c r="E210" s="48"/>
      <c r="F210" s="48"/>
    </row>
    <row r="211" spans="2:6"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ht="13.5" customHeight="1" x14ac:dyDescent="0.2">
      <c r="B214" s="48"/>
      <c r="C214" s="48"/>
      <c r="D214" s="48"/>
      <c r="E214" s="48"/>
      <c r="F214" s="48"/>
    </row>
    <row r="215" spans="2:6"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ht="13.5" customHeight="1" x14ac:dyDescent="0.2">
      <c r="B218" s="48"/>
      <c r="C218" s="48"/>
      <c r="D218" s="48"/>
      <c r="E218" s="48"/>
      <c r="F218" s="48"/>
    </row>
    <row r="219" spans="2:6"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ht="13.5" customHeight="1" x14ac:dyDescent="0.2">
      <c r="B222" s="48"/>
      <c r="C222" s="48"/>
      <c r="D222" s="48"/>
      <c r="E222" s="48"/>
      <c r="F222" s="48"/>
    </row>
    <row r="223" spans="2:6" x14ac:dyDescent="0.2">
      <c r="B223" s="48"/>
      <c r="C223" s="48"/>
      <c r="D223" s="48"/>
      <c r="E223" s="48"/>
      <c r="F223" s="48"/>
    </row>
    <row r="224" spans="2:6" x14ac:dyDescent="0.2">
      <c r="B224" s="48"/>
      <c r="C224" s="48"/>
      <c r="D224" s="48"/>
      <c r="E224" s="48"/>
      <c r="F224" s="48"/>
    </row>
    <row r="225" spans="2:8" x14ac:dyDescent="0.2">
      <c r="B225" s="48"/>
      <c r="C225" s="48"/>
      <c r="D225" s="48"/>
      <c r="E225" s="48"/>
      <c r="F225" s="48"/>
      <c r="G225" s="48"/>
      <c r="H225" s="79"/>
    </row>
    <row r="226" spans="2:8" ht="13.5" customHeight="1"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ht="13.5" customHeight="1"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row>
    <row r="250" spans="2:8" ht="13.5" customHeight="1" x14ac:dyDescent="0.2">
      <c r="B250" s="48"/>
      <c r="C250" s="48"/>
      <c r="D250" s="48"/>
      <c r="E250" s="48"/>
    </row>
    <row r="251" spans="2:8" x14ac:dyDescent="0.2">
      <c r="B251" s="48"/>
      <c r="C251" s="48"/>
      <c r="D251" s="48"/>
      <c r="E251" s="48"/>
    </row>
    <row r="252" spans="2:8" x14ac:dyDescent="0.2">
      <c r="B252" s="48"/>
      <c r="C252" s="48"/>
      <c r="D252" s="48"/>
      <c r="E252" s="48"/>
    </row>
    <row r="253" spans="2:8" x14ac:dyDescent="0.2">
      <c r="B253" s="48"/>
      <c r="C253" s="48"/>
      <c r="D253" s="48"/>
      <c r="E253" s="48"/>
    </row>
    <row r="254" spans="2:8" ht="13.5" customHeight="1" x14ac:dyDescent="0.2">
      <c r="B254" s="48"/>
      <c r="C254" s="48"/>
      <c r="D254" s="48"/>
      <c r="E254" s="48"/>
    </row>
    <row r="255" spans="2:8" x14ac:dyDescent="0.2">
      <c r="B255" s="48"/>
      <c r="C255" s="48"/>
      <c r="D255" s="48"/>
      <c r="E255" s="48"/>
    </row>
    <row r="256" spans="2:8" x14ac:dyDescent="0.2">
      <c r="B256" s="48"/>
      <c r="C256" s="48"/>
      <c r="D256" s="48"/>
      <c r="E256" s="48"/>
    </row>
    <row r="257" spans="2:5" x14ac:dyDescent="0.2">
      <c r="B257" s="48"/>
      <c r="C257" s="48"/>
      <c r="D257" s="48"/>
      <c r="E257" s="48"/>
    </row>
  </sheetData>
  <mergeCells count="17">
    <mergeCell ref="H2:K2"/>
    <mergeCell ref="B5:K5"/>
    <mergeCell ref="B6:K6"/>
    <mergeCell ref="B7:C7"/>
    <mergeCell ref="D9:D12"/>
    <mergeCell ref="E9:E12"/>
    <mergeCell ref="B8:C8"/>
    <mergeCell ref="A9:A11"/>
    <mergeCell ref="B9:B12"/>
    <mergeCell ref="C9:C12"/>
    <mergeCell ref="I196:K196"/>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7"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2021-07-19T11:03:30Z</cp:lastPrinted>
  <dcterms:created xsi:type="dcterms:W3CDTF">2009-01-05T12:12:51Z</dcterms:created>
  <dcterms:modified xsi:type="dcterms:W3CDTF">2021-08-17T08:30:21Z</dcterms:modified>
</cp:coreProperties>
</file>